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054C62B4-AF34-4850-A3B1-1AFB792B6C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35" i="1" s="1"/>
</calcChain>
</file>

<file path=xl/sharedStrings.xml><?xml version="1.0" encoding="utf-8"?>
<sst xmlns="http://schemas.openxmlformats.org/spreadsheetml/2006/main" count="29" uniqueCount="29">
  <si>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</si>
  <si>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</si>
  <si>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</si>
  <si>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</si>
  <si>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</si>
  <si>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антенн</t>
  </si>
  <si>
    <t>Обслуживание домофонов</t>
  </si>
  <si>
    <t>Обслуживание лифтов</t>
  </si>
  <si>
    <t>Обслуживание теплообменников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</si>
  <si>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</si>
  <si>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</si>
  <si>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</si>
  <si>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</si>
  <si>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</si>
  <si>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</si>
  <si>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услуги МКД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</si>
  <si>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</si>
  <si>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</si>
  <si>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</si>
  <si>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</si>
  <si>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снега</t>
  </si>
  <si>
    <t>Электроснабжение</t>
  </si>
  <si>
    <t>Итого</t>
  </si>
  <si>
    <t>Обслуживание насоса</t>
  </si>
  <si>
    <t>Начислено за содержание за 2022 год,руб.</t>
  </si>
  <si>
    <t>Годовая фактическая стоимость работ(услуг)руб</t>
  </si>
  <si>
    <t>Наименование выполненных работ и услуг за период</t>
  </si>
  <si>
    <t>Оплата труда с налогами</t>
  </si>
  <si>
    <t>Отчет об исполнении управляющей организацией договора управления по ремонту и содержанию МКД за 2022г по адресу:г.Истра,ул.Адасько,д7,К1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</si>
</sst>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 indent="3"/>
    </xf>
    <xf numFmtId="0" fontId="10" fillId="0" borderId="5" xfId="0" applyFont="1" applyBorder="1" applyAlignment="1">
      <alignment horizontal="left" vertical="top" wrapText="1" indent="3"/>
    </xf>
    <xf numFmtId="0" fontId="5" fillId="2" borderId="6" xfId="0" applyFont="1" applyFill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4" fontId="4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5"/>
  <sheetViews>
    <sheetView tabSelected="1" topLeftCell="A13" workbookViewId="0">
      <selection activeCell="G24" sqref="G24:G25"/>
    </sheetView>
  </sheetViews>
  <sheetFormatPr defaultColWidth="10.42578125" defaultRowHeight="11.4" customHeight="1" outlineLevelRow="3" x14ac:dyDescent="0.2"/>
  <cols>
    <col min="1" max="1" width="54.42578125" style="1" customWidth="1"/>
    <col min="2" max="2" width="22.5703125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14" t="s">
        <v>28</v>
      </c>
      <c r="B2" s="14"/>
    </row>
    <row r="3" spans="1:2" s="1" customFormat="1" ht="1.95" customHeight="1" x14ac:dyDescent="0.2">
      <c r="A3" s="14"/>
      <c r="B3" s="14"/>
    </row>
    <row r="4" spans="1:2" ht="10.8" customHeight="1" x14ac:dyDescent="0.2">
      <c r="A4" s="14"/>
      <c r="B4" s="14"/>
    </row>
    <row r="5" spans="1:2" s="1" customFormat="1" ht="18.600000000000001" customHeight="1" x14ac:dyDescent="0.2">
      <c r="A5" s="14"/>
      <c r="B5" s="14"/>
    </row>
    <row r="6" spans="1:2" s="1" customFormat="1" ht="15.6" customHeight="1" x14ac:dyDescent="0.2">
      <c r="A6" s="12" t="s">
        <v>24</v>
      </c>
      <c r="B6" s="13">
        <v>1063500.68</v>
      </c>
    </row>
    <row r="7" spans="1:2" s="1" customFormat="1" ht="1.95" customHeight="1" x14ac:dyDescent="0.2">
      <c r="A7" s="4"/>
      <c r="B7" s="8"/>
    </row>
    <row r="8" spans="1:2" ht="13.05" customHeight="1" x14ac:dyDescent="0.2">
      <c r="A8" s="18" t="s">
        <v>26</v>
      </c>
      <c r="B8" s="15" t="s">
        <v>25</v>
      </c>
    </row>
    <row r="9" spans="1:2" ht="13.05" customHeight="1" x14ac:dyDescent="0.2">
      <c r="A9" s="19"/>
      <c r="B9" s="16"/>
    </row>
    <row r="10" spans="1:2" ht="13.05" customHeight="1" x14ac:dyDescent="0.2">
      <c r="A10" s="19"/>
      <c r="B10" s="16"/>
    </row>
    <row r="11" spans="1:2" ht="13.05" customHeight="1" x14ac:dyDescent="0.2">
      <c r="A11" s="20"/>
      <c r="B11" s="17"/>
    </row>
    <row r="12" spans="1:2" ht="12" customHeight="1" outlineLevel="3" x14ac:dyDescent="0.2">
      <c r="A12" s="5" t="s">
        <v>1</v>
      </c>
      <c r="B12" s="9">
        <v>590.98</v>
      </c>
    </row>
    <row r="13" spans="1:2" ht="12" customHeight="1" outlineLevel="3" x14ac:dyDescent="0.2">
      <c r="A13" s="5" t="s">
        <v>2</v>
      </c>
      <c r="B13" s="9">
        <v>5285.29</v>
      </c>
    </row>
    <row r="14" spans="1:2" ht="24" customHeight="1" outlineLevel="3" x14ac:dyDescent="0.2">
      <c r="A14" s="5" t="s">
        <v>3</v>
      </c>
      <c r="B14" s="9">
        <v>2632.42</v>
      </c>
    </row>
    <row r="15" spans="1:2" ht="12" customHeight="1" outlineLevel="3" x14ac:dyDescent="0.2">
      <c r="A15" s="5" t="s">
        <v>4</v>
      </c>
      <c r="B15" s="9">
        <v>60666.05</v>
      </c>
    </row>
    <row r="16" spans="1:2" ht="12" customHeight="1" outlineLevel="3" x14ac:dyDescent="0.2">
      <c r="A16" s="5" t="s">
        <v>5</v>
      </c>
      <c r="B16" s="9">
        <v>41646.31</v>
      </c>
    </row>
    <row r="17" spans="1:2" ht="12" customHeight="1" outlineLevel="3" x14ac:dyDescent="0.2">
      <c r="A17" s="5" t="s">
        <v>6</v>
      </c>
      <c r="B17" s="9">
        <v>19598.259999999998</v>
      </c>
    </row>
    <row r="18" spans="1:2" ht="12" customHeight="1" outlineLevel="3" x14ac:dyDescent="0.2">
      <c r="A18" s="5" t="s">
        <v>7</v>
      </c>
      <c r="B18" s="9">
        <v>199512.03</v>
      </c>
    </row>
    <row r="19" spans="1:2" ht="24" customHeight="1" outlineLevel="3" x14ac:dyDescent="0.2">
      <c r="A19" s="5" t="s">
        <v>23</v>
      </c>
      <c r="B19" s="9">
        <v>20805.169999999998</v>
      </c>
    </row>
    <row r="20" spans="1:2" ht="24" customHeight="1" outlineLevel="3" x14ac:dyDescent="0.2">
      <c r="A20" s="5" t="s">
        <v>8</v>
      </c>
      <c r="B20" s="9">
        <v>133429.85999999999</v>
      </c>
    </row>
    <row r="21" spans="1:2" ht="12" customHeight="1" outlineLevel="3" x14ac:dyDescent="0.2">
      <c r="A21" s="5" t="s">
        <v>9</v>
      </c>
      <c r="B21" s="9">
        <v>1590.66</v>
      </c>
    </row>
    <row r="22" spans="1:2" ht="12" customHeight="1" outlineLevel="3" x14ac:dyDescent="0.2">
      <c r="A22" s="5" t="s">
        <v>10</v>
      </c>
      <c r="B22" s="9">
        <v>945.04</v>
      </c>
    </row>
    <row r="23" spans="1:2" ht="12" customHeight="1" outlineLevel="3" x14ac:dyDescent="0.2">
      <c r="A23" s="6" t="s">
        <v>27</v>
      </c>
      <c r="B23" s="9">
        <f>799760.43-380000</f>
        <v>419760.43000000005</v>
      </c>
    </row>
    <row r="24" spans="1:2" ht="24" customHeight="1" outlineLevel="3" x14ac:dyDescent="0.2">
      <c r="A24" s="5" t="s">
        <v>11</v>
      </c>
      <c r="B24" s="9">
        <v>16903.150000000001</v>
      </c>
    </row>
    <row r="25" spans="1:2" ht="12" customHeight="1" outlineLevel="3" x14ac:dyDescent="0.2">
      <c r="A25" s="5" t="s">
        <v>12</v>
      </c>
      <c r="B25" s="9">
        <v>84520.639999999999</v>
      </c>
    </row>
    <row r="26" spans="1:2" ht="12" customHeight="1" outlineLevel="3" x14ac:dyDescent="0.2">
      <c r="A26" s="5" t="s">
        <v>13</v>
      </c>
      <c r="B26" s="9">
        <v>235.3</v>
      </c>
    </row>
    <row r="27" spans="1:2" ht="12" customHeight="1" outlineLevel="3" x14ac:dyDescent="0.2">
      <c r="A27" s="5" t="s">
        <v>14</v>
      </c>
      <c r="B27" s="9">
        <v>410.54</v>
      </c>
    </row>
    <row r="28" spans="1:2" ht="12" customHeight="1" outlineLevel="3" x14ac:dyDescent="0.2">
      <c r="A28" s="5" t="s">
        <v>15</v>
      </c>
      <c r="B28" s="10">
        <v>48.92</v>
      </c>
    </row>
    <row r="29" spans="1:2" ht="12" customHeight="1" outlineLevel="3" x14ac:dyDescent="0.2">
      <c r="A29" s="5" t="s">
        <v>16</v>
      </c>
      <c r="B29" s="9">
        <v>5589.78</v>
      </c>
    </row>
    <row r="30" spans="1:2" ht="12" customHeight="1" outlineLevel="3" x14ac:dyDescent="0.2">
      <c r="A30" s="5" t="s">
        <v>17</v>
      </c>
      <c r="B30" s="9">
        <v>9990.23</v>
      </c>
    </row>
    <row r="31" spans="1:2" ht="12" customHeight="1" outlineLevel="3" x14ac:dyDescent="0.2">
      <c r="A31" s="5" t="s">
        <v>18</v>
      </c>
      <c r="B31" s="9">
        <v>237.78</v>
      </c>
    </row>
    <row r="32" spans="1:2" ht="12" customHeight="1" outlineLevel="3" x14ac:dyDescent="0.2">
      <c r="A32" s="5" t="s">
        <v>19</v>
      </c>
      <c r="B32" s="9">
        <v>2201.33</v>
      </c>
    </row>
    <row r="33" spans="1:2" ht="12" customHeight="1" outlineLevel="3" x14ac:dyDescent="0.2">
      <c r="A33" s="5" t="s">
        <v>20</v>
      </c>
      <c r="B33" s="9">
        <v>36714.33</v>
      </c>
    </row>
    <row r="34" spans="1:2" ht="12" customHeight="1" outlineLevel="3" x14ac:dyDescent="0.2">
      <c r="A34" s="5" t="s">
        <v>21</v>
      </c>
      <c r="B34" s="9">
        <v>4472.47</v>
      </c>
    </row>
    <row r="35" spans="1:2" ht="13.05" customHeight="1" x14ac:dyDescent="0.2">
      <c r="A35" s="7" t="s">
        <v>22</v>
      </c>
      <c r="B35" s="11">
        <f>SUM(B12:B34)</f>
        <v>1067786.9700000002</v>
      </c>
    </row>
  </sheetData>
  <mergeCells count="3">
    <mergeCell ref="A2:B5"/>
    <mergeCell ref="B8:B11"/>
    <mergeCell ref="A8:A11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2023-03-31T13:39:51Z</cp:lastPrinted>
  <dcterms:modified xsi:type="dcterms:W3CDTF">2023-03-31T14:21:41Z</dcterms:modified>
</cp:coreProperties>
</file>